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<sst xmlns="http://schemas.openxmlformats.org/spreadsheetml/2006/main" count="39" uniqueCount="39">
  <si>
    <t>监督检查日测算表</t>
  </si>
  <si>
    <t>负责市（地）</t>
  </si>
  <si>
    <t>执法人员数量</t>
  </si>
  <si>
    <t>总法定工作日</t>
  </si>
  <si>
    <t>其他执法工作日</t>
  </si>
  <si>
    <t>非执法工作日</t>
  </si>
  <si>
    <t>执法工作日</t>
  </si>
  <si>
    <t>开展安全生产综合监管</t>
  </si>
  <si>
    <t>实施行政许可</t>
  </si>
  <si>
    <t>组织生产安全事故调查和处理</t>
  </si>
  <si>
    <t>调查核实安全生产投诉举报</t>
  </si>
  <si>
    <t>参加有关部门联合执法</t>
  </si>
  <si>
    <t>办理有关法律、法规、规章规定的登记、备案</t>
  </si>
  <si>
    <t>开展对中介服务机构的监督检查</t>
  </si>
  <si>
    <t>安全生产宣传教育培训</t>
  </si>
  <si>
    <t>行政复议、行政应诉</t>
  </si>
  <si>
    <t>完成本级人民政府或者上级应急管理部门安排的其他执法工作任务</t>
  </si>
  <si>
    <t>机关值班</t>
  </si>
  <si>
    <t>学习、培训、考核、会议</t>
  </si>
  <si>
    <t>检查指导下级应急管理部门工作</t>
  </si>
  <si>
    <t>参加党群活动</t>
  </si>
  <si>
    <t>病假、事假</t>
  </si>
  <si>
    <t>法定年休假、探亲假、婚（丧）假等</t>
  </si>
  <si>
    <t>其他公务活动</t>
  </si>
  <si>
    <t>省厅</t>
  </si>
  <si>
    <t>哈尔滨</t>
  </si>
  <si>
    <t>齐齐哈尔</t>
  </si>
  <si>
    <t>牡丹江</t>
  </si>
  <si>
    <t>佳木斯</t>
  </si>
  <si>
    <t>大庆</t>
  </si>
  <si>
    <t>鸡西</t>
  </si>
  <si>
    <t>双鸭山</t>
  </si>
  <si>
    <t>伊春</t>
  </si>
  <si>
    <t>七台河</t>
  </si>
  <si>
    <t>鹤岗</t>
  </si>
  <si>
    <t>绥化</t>
  </si>
  <si>
    <t>黑河</t>
  </si>
  <si>
    <t>大兴安岭</t>
  </si>
  <si>
    <t>合计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</si>
</sst>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b/>
      <sz val="11"/>
      <color rgb="FF1F497D"/>
      <name val="宋体"/>
      <charset val="134"/>
    </font>
    <font>
      <sz val="11"/>
      <color rgb="FF006100"/>
      <name val="宋体"/>
      <charset val="134"/>
    </font>
    <font>
      <b/>
      <sz val="11"/>
      <color rgb="FF000000"/>
      <name val="宋体"/>
      <charset val="134"/>
    </font>
    <font>
      <i/>
      <sz val="11"/>
      <color rgb="FF7F7F7F"/>
      <name val="宋体"/>
      <charset val="134"/>
    </font>
    <font>
      <b/>
      <sz val="11"/>
      <color rgb="FFFFFFFF"/>
      <name val="宋体"/>
      <charset val="134"/>
    </font>
    <font>
      <b/>
      <sz val="13"/>
      <color rgb="FF1F497D"/>
      <name val="宋体"/>
      <charset val="134"/>
    </font>
    <font>
      <sz val="11"/>
      <color rgb="FFFF0000"/>
      <name val="宋体"/>
      <charset val="134"/>
    </font>
    <font>
      <u/>
      <sz val="11"/>
      <color rgb="FF800080"/>
      <name val="宋体"/>
      <charset val="134"/>
    </font>
    <font>
      <b/>
      <sz val="15"/>
      <color rgb="FF1F497D"/>
      <name val="宋体"/>
      <charset val="134"/>
    </font>
    <font>
      <u/>
      <sz val="11"/>
      <color rgb="FF0000FF"/>
      <name val="宋体"/>
      <charset val="134"/>
    </font>
    <font>
      <b/>
      <sz val="11"/>
      <color rgb="FFFA7D00"/>
      <name val="宋体"/>
      <charset val="134"/>
    </font>
    <font>
      <sz val="11"/>
      <color rgb="FF3F3F76"/>
      <name val="宋体"/>
      <charset val="134"/>
    </font>
    <font>
      <b/>
      <sz val="18"/>
      <color rgb="FF1F497D"/>
      <name val="宋体"/>
      <charset val="134"/>
    </font>
    <font>
      <b/>
      <sz val="11"/>
      <color rgb="FF3F3F3F"/>
      <name val="宋体"/>
      <charset val="134"/>
    </font>
    <font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A6BFDE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2" borderId="0" applyProtection="false">
      <alignment vertical="center"/>
    </xf>
    <xf numFmtId="0" fontId="0" fillId="19" borderId="0" applyProtection="false">
      <alignment vertical="center"/>
    </xf>
    <xf numFmtId="0" fontId="3" fillId="15" borderId="0" applyProtection="false">
      <alignment vertical="center"/>
    </xf>
    <xf numFmtId="0" fontId="0" fillId="23" borderId="0" applyProtection="false">
      <alignment vertical="center"/>
    </xf>
    <xf numFmtId="0" fontId="0" fillId="13" borderId="0" applyProtection="false">
      <alignment vertical="center"/>
    </xf>
    <xf numFmtId="0" fontId="3" fillId="21" borderId="0" applyProtection="false">
      <alignment vertical="center"/>
    </xf>
    <xf numFmtId="0" fontId="0" fillId="20" borderId="0" applyProtection="false">
      <alignment vertical="center"/>
    </xf>
    <xf numFmtId="0" fontId="6" fillId="0" borderId="5" applyProtection="false">
      <alignment vertical="center"/>
    </xf>
    <xf numFmtId="0" fontId="9" fillId="0" borderId="0" applyProtection="false">
      <alignment vertical="center"/>
    </xf>
    <xf numFmtId="0" fontId="8" fillId="0" borderId="3" applyProtection="false">
      <alignment vertical="center"/>
    </xf>
    <xf numFmtId="9" fontId="0" fillId="0" borderId="0" applyProtection="false">
      <alignment vertical="center"/>
    </xf>
    <xf numFmtId="43" fontId="0" fillId="0" borderId="0" applyProtection="false">
      <alignment vertical="center"/>
    </xf>
    <xf numFmtId="0" fontId="11" fillId="0" borderId="6" applyProtection="false">
      <alignment vertical="center"/>
    </xf>
    <xf numFmtId="42" fontId="0" fillId="0" borderId="0" applyProtection="false">
      <alignment vertical="center"/>
    </xf>
    <xf numFmtId="0" fontId="3" fillId="10" borderId="0" applyProtection="false">
      <alignment vertical="center"/>
    </xf>
    <xf numFmtId="0" fontId="12" fillId="0" borderId="0" applyProtection="false">
      <alignment vertical="center"/>
    </xf>
    <xf numFmtId="0" fontId="0" fillId="16" borderId="0" applyProtection="false">
      <alignment vertical="center"/>
    </xf>
    <xf numFmtId="0" fontId="3" fillId="24" borderId="0" applyProtection="false">
      <alignment vertical="center"/>
    </xf>
    <xf numFmtId="0" fontId="14" fillId="0" borderId="6" applyProtection="false">
      <alignment vertical="center"/>
    </xf>
    <xf numFmtId="0" fontId="15" fillId="0" borderId="0" applyProtection="false">
      <alignment vertical="center"/>
    </xf>
    <xf numFmtId="0" fontId="0" fillId="11" borderId="0" applyProtection="false">
      <alignment vertical="center"/>
    </xf>
    <xf numFmtId="176" fontId="0" fillId="0" borderId="0" applyProtection="false">
      <alignment vertical="center"/>
    </xf>
    <xf numFmtId="0" fontId="0" fillId="28" borderId="0" applyProtection="false">
      <alignment vertical="center"/>
    </xf>
    <xf numFmtId="0" fontId="16" fillId="29" borderId="7" applyProtection="false">
      <alignment vertical="center"/>
    </xf>
    <xf numFmtId="0" fontId="13" fillId="0" borderId="0" applyProtection="false">
      <alignment vertical="center"/>
    </xf>
    <xf numFmtId="41" fontId="0" fillId="0" borderId="0" applyProtection="false">
      <alignment vertical="center"/>
    </xf>
    <xf numFmtId="0" fontId="3" fillId="9" borderId="0" applyProtection="false">
      <alignment vertical="center"/>
    </xf>
    <xf numFmtId="0" fontId="0" fillId="18" borderId="0" applyProtection="false">
      <alignment vertical="center"/>
    </xf>
    <xf numFmtId="0" fontId="3" fillId="31" borderId="0" applyProtection="false">
      <alignment vertical="center"/>
    </xf>
    <xf numFmtId="0" fontId="17" fillId="32" borderId="7" applyProtection="false">
      <alignment vertical="center"/>
    </xf>
    <xf numFmtId="0" fontId="19" fillId="29" borderId="8" applyProtection="false">
      <alignment vertical="center"/>
    </xf>
    <xf numFmtId="0" fontId="10" fillId="17" borderId="4" applyProtection="false">
      <alignment vertical="center"/>
    </xf>
    <xf numFmtId="0" fontId="20" fillId="0" borderId="9" applyProtection="false">
      <alignment vertical="center"/>
    </xf>
    <xf numFmtId="0" fontId="3" fillId="25" borderId="0" applyProtection="false">
      <alignment vertical="center"/>
    </xf>
    <xf numFmtId="0" fontId="3" fillId="27" borderId="0" applyProtection="false">
      <alignment vertical="center"/>
    </xf>
    <xf numFmtId="0" fontId="0" fillId="8" borderId="2" applyProtection="false">
      <alignment vertical="center"/>
    </xf>
    <xf numFmtId="0" fontId="18" fillId="0" borderId="0" applyProtection="false">
      <alignment vertical="center"/>
    </xf>
    <xf numFmtId="0" fontId="7" fillId="7" borderId="0" applyProtection="false">
      <alignment vertical="center"/>
    </xf>
    <xf numFmtId="0" fontId="6" fillId="0" borderId="0" applyProtection="false">
      <alignment vertical="center"/>
    </xf>
    <xf numFmtId="0" fontId="3" fillId="14" borderId="0" applyProtection="false">
      <alignment vertical="center"/>
    </xf>
    <xf numFmtId="0" fontId="5" fillId="6" borderId="0" applyProtection="false">
      <alignment vertical="center"/>
    </xf>
    <xf numFmtId="0" fontId="0" fillId="26" borderId="0" applyProtection="false">
      <alignment vertical="center"/>
    </xf>
    <xf numFmtId="0" fontId="4" fillId="5" borderId="0" applyProtection="false">
      <alignment vertical="center"/>
    </xf>
    <xf numFmtId="0" fontId="3" fillId="4" borderId="0" applyProtection="false">
      <alignment vertical="center"/>
    </xf>
    <xf numFmtId="0" fontId="0" fillId="30" borderId="0" applyProtection="false">
      <alignment vertical="center"/>
    </xf>
    <xf numFmtId="0" fontId="3" fillId="3" borderId="0" applyProtection="false">
      <alignment vertical="center"/>
    </xf>
    <xf numFmtId="0" fontId="0" fillId="22" borderId="0" applyProtection="false">
      <alignment vertical="center"/>
    </xf>
    <xf numFmtId="0" fontId="3" fillId="2" borderId="0" applyProtection="false">
      <alignment vertical="center"/>
    </xf>
  </cellStyleXfs>
  <cellXfs count="5"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9"/>
  <sheetViews>
    <sheetView tabSelected="1" workbookViewId="0">
      <selection activeCell="A2" sqref="A2:U2"/>
    </sheetView>
  </sheetViews>
  <sheetFormatPr defaultColWidth="9" defaultRowHeight="13.5"/>
  <cols>
    <col min="1" max="1" width="12.5" style="1" customWidth="true"/>
    <col min="2" max="2" width="8.625" style="1" customWidth="true"/>
    <col min="3" max="3" width="7.125" style="1" customWidth="true"/>
    <col min="4" max="4" width="10.5" style="1" customWidth="true"/>
    <col min="5" max="5" width="5.625" style="1" customWidth="true"/>
    <col min="6" max="6" width="10.125" style="1" customWidth="true"/>
    <col min="7" max="7" width="6.875" style="1" customWidth="true"/>
    <col min="8" max="9" width="10.375" style="1" customWidth="true"/>
    <col min="10" max="11" width="10.25" style="1" customWidth="true"/>
    <col min="12" max="12" width="7.875" style="1" customWidth="true"/>
    <col min="13" max="13" width="12.5" style="1" customWidth="true"/>
    <col min="14" max="14" width="5.75" style="1" customWidth="true"/>
    <col min="15" max="15" width="7.25" style="1" customWidth="true"/>
    <col min="16" max="16" width="8.25" style="1" customWidth="true"/>
    <col min="17" max="17" width="7.75" style="1" customWidth="true"/>
    <col min="18" max="18" width="6.5" style="1" customWidth="true"/>
    <col min="19" max="19" width="13.125" style="1" customWidth="true"/>
    <col min="20" max="20" width="8.875" style="1" customWidth="true"/>
    <col min="21" max="16384" width="9" style="1"/>
  </cols>
  <sheetData>
    <row r="1" customHeight="true"/>
    <row r="2" ht="56" customHeight="true" spans="1:2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39" customHeight="true" spans="1:21">
      <c r="A3" s="3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/>
      <c r="I3" s="3"/>
      <c r="J3" s="3"/>
      <c r="K3" s="3"/>
      <c r="L3" s="3"/>
      <c r="M3" s="3"/>
      <c r="N3" s="3" t="s">
        <v>5</v>
      </c>
      <c r="O3" s="3"/>
      <c r="P3" s="3"/>
      <c r="Q3" s="3"/>
      <c r="R3" s="3"/>
      <c r="S3" s="3"/>
      <c r="T3" s="3"/>
      <c r="U3" s="3" t="s">
        <v>6</v>
      </c>
    </row>
    <row r="4" ht="93" customHeight="true" spans="1:21">
      <c r="A4" s="3"/>
      <c r="B4" s="3"/>
      <c r="C4" s="3"/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3"/>
    </row>
    <row r="5" ht="25" customHeight="true" spans="1:21">
      <c r="A5" s="4" t="s">
        <v>24</v>
      </c>
      <c r="B5" s="4">
        <v>26</v>
      </c>
      <c r="C5" s="4">
        <v>6500</v>
      </c>
      <c r="D5" s="4">
        <v>200</v>
      </c>
      <c r="E5" s="4">
        <v>390</v>
      </c>
      <c r="F5" s="4">
        <v>373</v>
      </c>
      <c r="G5" s="4">
        <v>140</v>
      </c>
      <c r="H5" s="4">
        <v>200</v>
      </c>
      <c r="I5" s="4">
        <v>260</v>
      </c>
      <c r="J5" s="4">
        <v>75</v>
      </c>
      <c r="K5" s="4">
        <v>260</v>
      </c>
      <c r="L5" s="4">
        <v>20</v>
      </c>
      <c r="M5" s="4">
        <v>800</v>
      </c>
      <c r="N5" s="4">
        <v>471</v>
      </c>
      <c r="O5" s="4">
        <v>580</v>
      </c>
      <c r="P5" s="4">
        <v>600</v>
      </c>
      <c r="Q5" s="4">
        <v>250</v>
      </c>
      <c r="R5" s="4">
        <v>261</v>
      </c>
      <c r="S5" s="4">
        <v>300</v>
      </c>
      <c r="T5" s="4">
        <v>500</v>
      </c>
      <c r="U5" s="4">
        <v>820</v>
      </c>
    </row>
    <row r="6" ht="25" customHeight="true" spans="1:21">
      <c r="A6" s="4" t="s">
        <v>25</v>
      </c>
      <c r="B6" s="4">
        <v>13</v>
      </c>
      <c r="C6" s="4">
        <v>3250</v>
      </c>
      <c r="D6" s="4"/>
      <c r="E6" s="4"/>
      <c r="F6" s="4"/>
      <c r="G6" s="4"/>
      <c r="H6" s="4"/>
      <c r="I6" s="4"/>
      <c r="J6" s="4"/>
      <c r="K6" s="4"/>
      <c r="L6" s="4"/>
      <c r="M6" s="4">
        <v>960</v>
      </c>
      <c r="N6" s="4">
        <v>156</v>
      </c>
      <c r="O6" s="4">
        <v>468</v>
      </c>
      <c r="P6" s="4">
        <v>720</v>
      </c>
      <c r="Q6" s="4">
        <v>39</v>
      </c>
      <c r="R6" s="4">
        <v>39</v>
      </c>
      <c r="S6" s="4">
        <v>130</v>
      </c>
      <c r="T6" s="4"/>
      <c r="U6" s="4">
        <v>738</v>
      </c>
    </row>
    <row r="7" ht="25" customHeight="true" spans="1:21">
      <c r="A7" s="4" t="s">
        <v>26</v>
      </c>
      <c r="B7" s="4">
        <v>25</v>
      </c>
      <c r="C7" s="4">
        <v>6225</v>
      </c>
      <c r="D7" s="4">
        <v>500</v>
      </c>
      <c r="E7" s="4">
        <v>350</v>
      </c>
      <c r="F7" s="4">
        <v>350</v>
      </c>
      <c r="G7" s="4">
        <v>200</v>
      </c>
      <c r="H7" s="4">
        <v>100</v>
      </c>
      <c r="I7" s="4">
        <v>200</v>
      </c>
      <c r="J7" s="4">
        <v>50</v>
      </c>
      <c r="K7" s="4">
        <v>300</v>
      </c>
      <c r="L7" s="4">
        <v>100</v>
      </c>
      <c r="M7" s="4">
        <v>900</v>
      </c>
      <c r="N7" s="4">
        <v>500</v>
      </c>
      <c r="O7" s="4">
        <v>300</v>
      </c>
      <c r="P7" s="4">
        <v>250</v>
      </c>
      <c r="Q7" s="4">
        <v>300</v>
      </c>
      <c r="R7" s="4">
        <v>250</v>
      </c>
      <c r="S7" s="4">
        <v>250</v>
      </c>
      <c r="T7" s="4">
        <v>650</v>
      </c>
      <c r="U7" s="4">
        <v>675</v>
      </c>
    </row>
    <row r="8" ht="25" customHeight="true" spans="1:21">
      <c r="A8" s="4" t="s">
        <v>27</v>
      </c>
      <c r="B8" s="4">
        <v>25</v>
      </c>
      <c r="C8" s="4">
        <v>6275</v>
      </c>
      <c r="D8" s="4"/>
      <c r="E8" s="4">
        <v>960</v>
      </c>
      <c r="F8" s="4">
        <v>300</v>
      </c>
      <c r="G8" s="4">
        <v>60</v>
      </c>
      <c r="H8" s="4">
        <v>50</v>
      </c>
      <c r="I8" s="4">
        <v>60</v>
      </c>
      <c r="J8" s="4">
        <v>50</v>
      </c>
      <c r="K8" s="4">
        <v>90</v>
      </c>
      <c r="L8" s="4">
        <v>40</v>
      </c>
      <c r="M8" s="4">
        <v>400</v>
      </c>
      <c r="N8" s="4">
        <v>300</v>
      </c>
      <c r="O8" s="4">
        <v>500</v>
      </c>
      <c r="P8" s="4">
        <v>660</v>
      </c>
      <c r="Q8" s="4">
        <v>175</v>
      </c>
      <c r="R8" s="4">
        <v>75</v>
      </c>
      <c r="S8" s="4">
        <v>300</v>
      </c>
      <c r="T8" s="4"/>
      <c r="U8" s="4">
        <v>2255</v>
      </c>
    </row>
    <row r="9" ht="25" customHeight="true" spans="1:21">
      <c r="A9" s="4" t="s">
        <v>28</v>
      </c>
      <c r="B9" s="4">
        <v>20</v>
      </c>
      <c r="C9" s="4">
        <v>5000</v>
      </c>
      <c r="D9" s="4">
        <v>100</v>
      </c>
      <c r="E9" s="4">
        <v>420</v>
      </c>
      <c r="F9" s="4">
        <v>24</v>
      </c>
      <c r="G9" s="4">
        <v>15</v>
      </c>
      <c r="H9" s="4">
        <v>60</v>
      </c>
      <c r="I9" s="4">
        <v>60</v>
      </c>
      <c r="J9" s="4"/>
      <c r="K9" s="4"/>
      <c r="L9" s="4">
        <v>20</v>
      </c>
      <c r="M9" s="4">
        <v>150</v>
      </c>
      <c r="N9" s="4">
        <v>480</v>
      </c>
      <c r="O9" s="4">
        <v>240</v>
      </c>
      <c r="P9" s="4">
        <v>363</v>
      </c>
      <c r="Q9" s="4">
        <v>240</v>
      </c>
      <c r="R9" s="4">
        <v>240</v>
      </c>
      <c r="S9" s="4">
        <v>260</v>
      </c>
      <c r="T9" s="4"/>
      <c r="U9" s="4">
        <v>2328</v>
      </c>
    </row>
    <row r="10" ht="25" customHeight="true" spans="1:21">
      <c r="A10" s="4" t="s">
        <v>29</v>
      </c>
      <c r="B10" s="4">
        <v>15</v>
      </c>
      <c r="C10" s="4">
        <v>3720</v>
      </c>
      <c r="D10" s="4">
        <v>300</v>
      </c>
      <c r="E10" s="4">
        <v>150</v>
      </c>
      <c r="F10" s="4">
        <v>30</v>
      </c>
      <c r="G10" s="4">
        <v>20</v>
      </c>
      <c r="H10" s="4">
        <v>150</v>
      </c>
      <c r="I10" s="4">
        <v>31</v>
      </c>
      <c r="J10" s="4">
        <v>30</v>
      </c>
      <c r="K10" s="4">
        <v>200</v>
      </c>
      <c r="L10" s="4">
        <v>30</v>
      </c>
      <c r="M10" s="4">
        <v>500</v>
      </c>
      <c r="N10" s="4">
        <v>110</v>
      </c>
      <c r="O10" s="4">
        <v>80</v>
      </c>
      <c r="P10" s="4">
        <v>140</v>
      </c>
      <c r="Q10" s="4">
        <v>150</v>
      </c>
      <c r="R10" s="4">
        <v>30</v>
      </c>
      <c r="S10" s="4">
        <v>40</v>
      </c>
      <c r="T10" s="4"/>
      <c r="U10" s="4">
        <v>1729</v>
      </c>
    </row>
    <row r="11" ht="25" customHeight="true" spans="1:21">
      <c r="A11" s="4" t="s">
        <v>30</v>
      </c>
      <c r="B11" s="4">
        <v>16</v>
      </c>
      <c r="C11" s="4">
        <v>3968</v>
      </c>
      <c r="D11" s="4"/>
      <c r="E11" s="4">
        <v>840</v>
      </c>
      <c r="F11" s="4"/>
      <c r="G11" s="4">
        <v>250</v>
      </c>
      <c r="H11" s="4">
        <v>100</v>
      </c>
      <c r="I11" s="4"/>
      <c r="J11" s="4"/>
      <c r="K11" s="4"/>
      <c r="L11" s="4">
        <v>20</v>
      </c>
      <c r="M11" s="4">
        <v>100</v>
      </c>
      <c r="N11" s="4">
        <v>80</v>
      </c>
      <c r="O11" s="4">
        <v>960</v>
      </c>
      <c r="P11" s="4">
        <v>540</v>
      </c>
      <c r="Q11" s="4">
        <v>160</v>
      </c>
      <c r="R11" s="4">
        <v>80</v>
      </c>
      <c r="S11" s="4">
        <v>160</v>
      </c>
      <c r="T11" s="4"/>
      <c r="U11" s="4">
        <v>678</v>
      </c>
    </row>
    <row r="12" ht="25" customHeight="true" spans="1:21">
      <c r="A12" s="4" t="s">
        <v>31</v>
      </c>
      <c r="B12" s="4">
        <v>18</v>
      </c>
      <c r="C12" s="4">
        <v>4644</v>
      </c>
      <c r="D12" s="4">
        <v>300</v>
      </c>
      <c r="E12" s="4"/>
      <c r="F12" s="4">
        <v>100</v>
      </c>
      <c r="G12" s="4">
        <v>50</v>
      </c>
      <c r="H12" s="4">
        <v>250</v>
      </c>
      <c r="I12" s="4">
        <v>300</v>
      </c>
      <c r="J12" s="4"/>
      <c r="K12" s="4"/>
      <c r="L12" s="4">
        <v>20</v>
      </c>
      <c r="M12" s="4">
        <v>600</v>
      </c>
      <c r="N12" s="4">
        <v>258</v>
      </c>
      <c r="O12" s="4">
        <v>360</v>
      </c>
      <c r="P12" s="4">
        <v>240</v>
      </c>
      <c r="Q12" s="4">
        <v>126</v>
      </c>
      <c r="R12" s="4">
        <v>54</v>
      </c>
      <c r="S12" s="4">
        <v>216</v>
      </c>
      <c r="T12" s="4"/>
      <c r="U12" s="4">
        <v>1770</v>
      </c>
    </row>
    <row r="13" ht="25" customHeight="true" spans="1:21">
      <c r="A13" s="4" t="s">
        <v>32</v>
      </c>
      <c r="B13" s="4">
        <v>17</v>
      </c>
      <c r="C13" s="4">
        <v>4250</v>
      </c>
      <c r="D13" s="4">
        <v>144</v>
      </c>
      <c r="E13" s="4">
        <v>480</v>
      </c>
      <c r="F13" s="4">
        <v>720</v>
      </c>
      <c r="G13" s="4">
        <v>96</v>
      </c>
      <c r="H13" s="4">
        <v>96</v>
      </c>
      <c r="I13" s="4">
        <v>48</v>
      </c>
      <c r="J13" s="4"/>
      <c r="K13" s="4">
        <v>192</v>
      </c>
      <c r="L13" s="4">
        <v>60</v>
      </c>
      <c r="M13" s="4">
        <v>600</v>
      </c>
      <c r="N13" s="4">
        <v>408</v>
      </c>
      <c r="O13" s="4">
        <v>816</v>
      </c>
      <c r="P13" s="4">
        <v>144</v>
      </c>
      <c r="Q13" s="4">
        <v>102</v>
      </c>
      <c r="R13" s="4">
        <v>51</v>
      </c>
      <c r="S13" s="4">
        <v>170</v>
      </c>
      <c r="T13" s="4"/>
      <c r="U13" s="4">
        <v>123</v>
      </c>
    </row>
    <row r="14" ht="25" customHeight="true" spans="1:21">
      <c r="A14" s="4" t="s">
        <v>33</v>
      </c>
      <c r="B14" s="4">
        <v>27</v>
      </c>
      <c r="C14" s="4">
        <v>6750</v>
      </c>
      <c r="D14" s="4">
        <v>78</v>
      </c>
      <c r="E14" s="4">
        <v>200</v>
      </c>
      <c r="F14" s="4">
        <v>250</v>
      </c>
      <c r="G14" s="4">
        <v>60</v>
      </c>
      <c r="H14" s="4">
        <v>240</v>
      </c>
      <c r="I14" s="4">
        <v>60</v>
      </c>
      <c r="J14" s="4"/>
      <c r="K14" s="4">
        <v>405</v>
      </c>
      <c r="L14" s="4">
        <v>75</v>
      </c>
      <c r="M14" s="4">
        <v>1740</v>
      </c>
      <c r="N14" s="4">
        <v>250</v>
      </c>
      <c r="O14" s="4">
        <v>1485</v>
      </c>
      <c r="P14" s="4">
        <v>140</v>
      </c>
      <c r="Q14" s="4">
        <v>300</v>
      </c>
      <c r="R14" s="4">
        <v>54</v>
      </c>
      <c r="S14" s="4">
        <v>270</v>
      </c>
      <c r="T14" s="4">
        <v>270</v>
      </c>
      <c r="U14" s="4">
        <v>873</v>
      </c>
    </row>
    <row r="15" ht="25" customHeight="true" spans="1:21">
      <c r="A15" s="4" t="s">
        <v>34</v>
      </c>
      <c r="B15" s="4">
        <v>30</v>
      </c>
      <c r="C15" s="4">
        <v>7470</v>
      </c>
      <c r="D15" s="4">
        <v>240</v>
      </c>
      <c r="E15" s="4">
        <v>360</v>
      </c>
      <c r="F15" s="4">
        <v>720</v>
      </c>
      <c r="G15" s="4">
        <v>360</v>
      </c>
      <c r="H15" s="4">
        <v>200</v>
      </c>
      <c r="I15" s="4">
        <v>90</v>
      </c>
      <c r="J15" s="4">
        <v>10</v>
      </c>
      <c r="K15" s="4">
        <v>222</v>
      </c>
      <c r="L15" s="4">
        <v>90</v>
      </c>
      <c r="M15" s="4">
        <v>1320</v>
      </c>
      <c r="N15" s="4">
        <v>360</v>
      </c>
      <c r="O15" s="4">
        <v>1050</v>
      </c>
      <c r="P15" s="4">
        <v>960</v>
      </c>
      <c r="Q15" s="4">
        <v>90</v>
      </c>
      <c r="R15" s="4">
        <v>120</v>
      </c>
      <c r="S15" s="4">
        <v>300</v>
      </c>
      <c r="T15" s="4"/>
      <c r="U15" s="4">
        <v>978</v>
      </c>
    </row>
    <row r="16" ht="25" customHeight="true" spans="1:21">
      <c r="A16" s="4" t="s">
        <v>35</v>
      </c>
      <c r="B16" s="4">
        <v>20</v>
      </c>
      <c r="C16" s="4">
        <v>5000</v>
      </c>
      <c r="D16" s="4">
        <v>600</v>
      </c>
      <c r="E16" s="4"/>
      <c r="F16" s="4">
        <v>450</v>
      </c>
      <c r="G16" s="4">
        <v>200</v>
      </c>
      <c r="H16" s="4">
        <v>30</v>
      </c>
      <c r="I16" s="4">
        <v>300</v>
      </c>
      <c r="J16" s="4">
        <v>300</v>
      </c>
      <c r="K16" s="4"/>
      <c r="L16" s="4">
        <v>40</v>
      </c>
      <c r="M16" s="4">
        <v>300</v>
      </c>
      <c r="N16" s="4">
        <v>278</v>
      </c>
      <c r="O16" s="4">
        <v>400</v>
      </c>
      <c r="P16" s="4">
        <v>300</v>
      </c>
      <c r="Q16" s="4">
        <v>140</v>
      </c>
      <c r="R16" s="4">
        <v>100</v>
      </c>
      <c r="S16" s="4">
        <v>300</v>
      </c>
      <c r="T16" s="4"/>
      <c r="U16" s="4">
        <v>1262</v>
      </c>
    </row>
    <row r="17" ht="25" customHeight="true" spans="1:21">
      <c r="A17" s="4" t="s">
        <v>36</v>
      </c>
      <c r="B17" s="4">
        <v>24</v>
      </c>
      <c r="C17" s="4">
        <v>6000</v>
      </c>
      <c r="D17" s="4">
        <v>610</v>
      </c>
      <c r="E17" s="4"/>
      <c r="F17" s="4">
        <v>1080</v>
      </c>
      <c r="G17" s="4">
        <v>320</v>
      </c>
      <c r="H17" s="4"/>
      <c r="I17" s="4">
        <v>150</v>
      </c>
      <c r="J17" s="4">
        <v>100</v>
      </c>
      <c r="K17" s="4">
        <v>100</v>
      </c>
      <c r="L17" s="4">
        <v>10</v>
      </c>
      <c r="M17" s="4">
        <v>1300</v>
      </c>
      <c r="N17" s="4">
        <v>250</v>
      </c>
      <c r="O17" s="4">
        <v>480</v>
      </c>
      <c r="P17" s="4">
        <v>288</v>
      </c>
      <c r="Q17" s="4">
        <v>240</v>
      </c>
      <c r="R17" s="4">
        <v>120</v>
      </c>
      <c r="S17" s="4">
        <v>240</v>
      </c>
      <c r="T17" s="4"/>
      <c r="U17" s="4">
        <v>712</v>
      </c>
    </row>
    <row r="18" ht="25" customHeight="true" spans="1:21">
      <c r="A18" s="4" t="s">
        <v>37</v>
      </c>
      <c r="B18" s="4">
        <v>12</v>
      </c>
      <c r="C18" s="4">
        <v>3012</v>
      </c>
      <c r="D18" s="4">
        <v>370</v>
      </c>
      <c r="E18" s="4">
        <v>160</v>
      </c>
      <c r="F18" s="4">
        <v>108</v>
      </c>
      <c r="G18" s="4">
        <v>180</v>
      </c>
      <c r="H18" s="4">
        <v>240</v>
      </c>
      <c r="I18" s="4">
        <v>180</v>
      </c>
      <c r="J18" s="4"/>
      <c r="K18" s="4"/>
      <c r="L18" s="4">
        <v>75</v>
      </c>
      <c r="M18" s="4">
        <v>150</v>
      </c>
      <c r="N18" s="4">
        <v>200</v>
      </c>
      <c r="O18" s="4">
        <v>240</v>
      </c>
      <c r="P18" s="4">
        <v>210</v>
      </c>
      <c r="Q18" s="4">
        <v>60</v>
      </c>
      <c r="R18" s="4">
        <v>36</v>
      </c>
      <c r="S18" s="4">
        <v>480</v>
      </c>
      <c r="T18" s="4"/>
      <c r="U18" s="4">
        <v>323</v>
      </c>
    </row>
    <row r="19" ht="25" customHeight="true" spans="1:21">
      <c r="A19" s="4" t="s">
        <v>38</v>
      </c>
      <c r="B19" s="4">
        <f t="shared" ref="B19:U19" si="0">SUM(B5:B18)</f>
        <v>288</v>
      </c>
      <c r="C19" s="4">
        <f t="shared" si="0"/>
        <v>72064</v>
      </c>
      <c r="D19" s="4">
        <f t="shared" si="0"/>
        <v>3442</v>
      </c>
      <c r="E19" s="4">
        <f t="shared" si="0"/>
        <v>4310</v>
      </c>
      <c r="F19" s="4">
        <f t="shared" si="0"/>
        <v>4505</v>
      </c>
      <c r="G19" s="4">
        <f t="shared" si="0"/>
        <v>1951</v>
      </c>
      <c r="H19" s="4">
        <f t="shared" si="0"/>
        <v>1716</v>
      </c>
      <c r="I19" s="4">
        <f t="shared" si="0"/>
        <v>1739</v>
      </c>
      <c r="J19" s="4">
        <f t="shared" si="0"/>
        <v>615</v>
      </c>
      <c r="K19" s="4">
        <f t="shared" si="0"/>
        <v>1769</v>
      </c>
      <c r="L19" s="4">
        <f t="shared" si="0"/>
        <v>600</v>
      </c>
      <c r="M19" s="4">
        <f t="shared" si="0"/>
        <v>9820</v>
      </c>
      <c r="N19" s="4">
        <f t="shared" si="0"/>
        <v>4101</v>
      </c>
      <c r="O19" s="4">
        <f t="shared" si="0"/>
        <v>7959</v>
      </c>
      <c r="P19" s="4">
        <f t="shared" si="0"/>
        <v>5555</v>
      </c>
      <c r="Q19" s="4">
        <f t="shared" si="0"/>
        <v>2372</v>
      </c>
      <c r="R19" s="4">
        <f t="shared" si="0"/>
        <v>1510</v>
      </c>
      <c r="S19" s="4">
        <f t="shared" si="0"/>
        <v>3416</v>
      </c>
      <c r="T19" s="4">
        <f t="shared" si="0"/>
        <v>1420</v>
      </c>
      <c r="U19" s="4">
        <f t="shared" si="0"/>
        <v>15264</v>
      </c>
    </row>
  </sheetData>
  <mergeCells count="7">
    <mergeCell ref="A2:U2"/>
    <mergeCell ref="D3:M3"/>
    <mergeCell ref="N3:S3"/>
    <mergeCell ref="A3:A4"/>
    <mergeCell ref="B3:B4"/>
    <mergeCell ref="C3:C4"/>
    <mergeCell ref="U3:U4"/>
  </mergeCells>
  <pageMargins left="0.699912516150888" right="0.699912516150888" top="0.74990626395218" bottom="0.74990626395218" header="0.299962510274151" footer="0.29996251027415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shijianfeng</cp:lastModifiedBy>
  <cp:revision>0</cp:revision>
  <dcterms:created xsi:type="dcterms:W3CDTF">2020-07-16T08:14:00Z</dcterms:created>
  <dcterms:modified xsi:type="dcterms:W3CDTF">2021-03-12T09:51:15Z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